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jpkefsv001.mof.gov\Coordination Sector\eData Library\2021 onwards\Logistics\"/>
    </mc:Choice>
  </mc:AlternateContent>
  <xr:revisionPtr revIDLastSave="0" documentId="13_ncr:1_{E7026B44-4F7A-4C64-99D4-7B353F0C052C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2" l="1"/>
  <c r="U42" i="2"/>
  <c r="V41" i="2" l="1"/>
  <c r="B42" i="2" l="1"/>
  <c r="C42" i="2"/>
  <c r="D42" i="2"/>
  <c r="D41" i="2"/>
  <c r="E42" i="2" l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B41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</calcChain>
</file>

<file path=xl/sharedStrings.xml><?xml version="1.0" encoding="utf-8"?>
<sst xmlns="http://schemas.openxmlformats.org/spreadsheetml/2006/main" count="184" uniqueCount="22">
  <si>
    <t>Freight Tonne</t>
  </si>
  <si>
    <t>Country of Origin or Destination</t>
  </si>
  <si>
    <t>Discharged</t>
  </si>
  <si>
    <t>Loaded</t>
  </si>
  <si>
    <t>Australia</t>
  </si>
  <si>
    <t>-</t>
  </si>
  <si>
    <t>Hong Kong SAR</t>
  </si>
  <si>
    <t>Indonesia</t>
  </si>
  <si>
    <t>Japan</t>
  </si>
  <si>
    <t>Malaysia</t>
  </si>
  <si>
    <t>Philippines</t>
  </si>
  <si>
    <t>Singapore</t>
  </si>
  <si>
    <t>Thailand</t>
  </si>
  <si>
    <t>Viet Nam</t>
  </si>
  <si>
    <t>Other Countries</t>
  </si>
  <si>
    <t>Total</t>
  </si>
  <si>
    <t>People's Republic of China</t>
  </si>
  <si>
    <t>Republic of Korea</t>
  </si>
  <si>
    <t>Source:</t>
  </si>
  <si>
    <t>Seaborne Cargo Discharged and Loaded by Country of Origin or Destination</t>
  </si>
  <si>
    <t xml:space="preserve"> - Maritime and Port Authority of Brunei Darussalam, Ministry of Transport and Infocommunications</t>
  </si>
  <si>
    <t>-  Muara Port Company Sdn Bhd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</si>
</sst>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41" fontId="1" fillId="0" borderId="0" xfId="1" applyNumberFormat="1" applyFont="1" applyAlignment="1">
      <alignment horizontal="right"/>
    </xf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left" vertical="center" indent="1"/>
    </xf>
    <xf numFmtId="0" fontId="1" fillId="0" borderId="0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1" xfId="1" applyNumberFormat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right" vertical="center"/>
    </xf>
    <xf numFmtId="3" fontId="4" fillId="0" borderId="1" xfId="1" applyNumberFormat="1" applyFont="1" applyFill="1" applyBorder="1" applyAlignment="1">
      <alignment vertical="center"/>
    </xf>
    <xf numFmtId="0" fontId="1" fillId="0" borderId="1" xfId="1" applyFont="1" applyFill="1" applyBorder="1"/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quotePrefix="1" applyFont="1" applyFill="1" applyBorder="1" applyAlignment="1" applyProtection="1">
      <alignment vertical="center"/>
    </xf>
  </cellXfs>
  <cellStyles count="3">
    <cellStyle name="Comma 2" xfId="2" xr:uid="{00000000-0005-0000-0000-000000000000}"/>
    <cellStyle name="Normal" xfId="0" builtinId="0"/>
    <cellStyle name="Normal_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6"/>
  <sheetViews>
    <sheetView tabSelected="1" workbookViewId="0">
      <selection activeCell="J8" sqref="J8"/>
    </sheetView>
  </sheetViews>
  <sheetFormatPr defaultColWidth="12.5703125" defaultRowHeight="15" x14ac:dyDescent="0.2"/>
  <cols>
    <col min="1" max="1" width="43.28515625" style="2" customWidth="1"/>
    <col min="2" max="24" width="11.7109375" style="2" customWidth="1"/>
    <col min="25" max="16384" width="12.5703125" style="2"/>
  </cols>
  <sheetData>
    <row r="1" spans="1:16384" ht="16.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16384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"/>
      <c r="T2" s="12"/>
      <c r="U2" s="12"/>
      <c r="W2" s="12"/>
      <c r="X2" s="12" t="s">
        <v>0</v>
      </c>
    </row>
    <row r="3" spans="1:16384" ht="16.5" customHeight="1" x14ac:dyDescent="0.2">
      <c r="A3" s="6" t="s">
        <v>1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</row>
    <row r="4" spans="1:16384" ht="16.5" customHeight="1" x14ac:dyDescent="0.2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16384" ht="16.5" customHeight="1" x14ac:dyDescent="0.2">
      <c r="A5" s="10" t="s">
        <v>2</v>
      </c>
      <c r="B5" s="9">
        <v>10157</v>
      </c>
      <c r="C5" s="9">
        <v>8092</v>
      </c>
      <c r="D5" s="9">
        <v>10477</v>
      </c>
      <c r="E5" s="9">
        <v>9337</v>
      </c>
      <c r="F5" s="9">
        <v>6846</v>
      </c>
      <c r="G5" s="9">
        <v>3524</v>
      </c>
      <c r="H5" s="9">
        <v>3783</v>
      </c>
      <c r="I5" s="9">
        <v>2649</v>
      </c>
      <c r="J5" s="9">
        <v>2189</v>
      </c>
      <c r="K5" s="9">
        <v>1794</v>
      </c>
      <c r="L5" s="9">
        <v>1327</v>
      </c>
      <c r="M5" s="9">
        <v>1690</v>
      </c>
      <c r="N5" s="9">
        <v>2205</v>
      </c>
      <c r="O5" s="9">
        <v>1873</v>
      </c>
      <c r="P5" s="9">
        <v>843</v>
      </c>
      <c r="Q5" s="9">
        <v>7039</v>
      </c>
      <c r="R5" s="9">
        <v>10015</v>
      </c>
      <c r="S5" s="9">
        <v>12172</v>
      </c>
      <c r="T5" s="9">
        <v>6913</v>
      </c>
      <c r="U5" s="9">
        <v>1881.6</v>
      </c>
      <c r="V5" s="9">
        <v>3215.6</v>
      </c>
      <c r="W5" s="9">
        <v>6181.4</v>
      </c>
      <c r="X5" s="9">
        <v>1796</v>
      </c>
    </row>
    <row r="6" spans="1:16384" ht="16.5" customHeight="1" x14ac:dyDescent="0.2">
      <c r="A6" s="10" t="s">
        <v>3</v>
      </c>
      <c r="B6" s="9">
        <v>46</v>
      </c>
      <c r="C6" s="9">
        <v>32</v>
      </c>
      <c r="D6" s="9">
        <v>4</v>
      </c>
      <c r="E6" s="9" t="s">
        <v>5</v>
      </c>
      <c r="F6" s="9">
        <v>16</v>
      </c>
      <c r="G6" s="9" t="s">
        <v>5</v>
      </c>
      <c r="H6" s="9" t="s">
        <v>5</v>
      </c>
      <c r="I6" s="9">
        <v>15</v>
      </c>
      <c r="J6" s="9">
        <v>1</v>
      </c>
      <c r="K6" s="9" t="s">
        <v>5</v>
      </c>
      <c r="L6" s="9" t="s">
        <v>5</v>
      </c>
      <c r="M6" s="9" t="s">
        <v>5</v>
      </c>
      <c r="N6" s="9" t="s">
        <v>5</v>
      </c>
      <c r="O6" s="9" t="s">
        <v>5</v>
      </c>
      <c r="P6" s="9" t="s">
        <v>5</v>
      </c>
      <c r="Q6" s="9">
        <v>807</v>
      </c>
      <c r="R6" s="9">
        <v>550</v>
      </c>
      <c r="S6" s="9">
        <v>652</v>
      </c>
      <c r="T6" s="9">
        <v>970</v>
      </c>
      <c r="U6" s="9" t="s">
        <v>5</v>
      </c>
      <c r="V6" s="9" t="s">
        <v>5</v>
      </c>
      <c r="W6" s="9">
        <v>296</v>
      </c>
      <c r="X6" s="9">
        <v>47</v>
      </c>
    </row>
    <row r="7" spans="1:16384" ht="16.5" customHeight="1" x14ac:dyDescent="0.2">
      <c r="A7" s="8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16384" ht="16.5" customHeight="1" x14ac:dyDescent="0.2">
      <c r="A8" s="10" t="s">
        <v>2</v>
      </c>
      <c r="B8" s="9" t="s">
        <v>5</v>
      </c>
      <c r="C8" s="9">
        <v>9688</v>
      </c>
      <c r="D8" s="9">
        <v>18441</v>
      </c>
      <c r="E8" s="9">
        <v>5486</v>
      </c>
      <c r="F8" s="9">
        <v>10113</v>
      </c>
      <c r="G8" s="9">
        <v>22427</v>
      </c>
      <c r="H8" s="9">
        <v>112777</v>
      </c>
      <c r="I8" s="9">
        <v>60313</v>
      </c>
      <c r="J8" s="9">
        <v>42725</v>
      </c>
      <c r="K8" s="9">
        <v>28298</v>
      </c>
      <c r="L8" s="9">
        <v>65054</v>
      </c>
      <c r="M8" s="9">
        <v>132438</v>
      </c>
      <c r="N8" s="9">
        <v>214679</v>
      </c>
      <c r="O8" s="9">
        <v>208897</v>
      </c>
      <c r="P8" s="9">
        <v>73546</v>
      </c>
      <c r="Q8" s="9">
        <v>473492</v>
      </c>
      <c r="R8" s="9">
        <v>594385</v>
      </c>
      <c r="S8" s="9">
        <v>614084</v>
      </c>
      <c r="T8" s="9">
        <v>490599</v>
      </c>
      <c r="U8" s="9">
        <v>259577</v>
      </c>
      <c r="V8" s="9">
        <v>140355.5</v>
      </c>
      <c r="W8" s="9">
        <v>147490</v>
      </c>
      <c r="X8" s="9">
        <v>128266</v>
      </c>
    </row>
    <row r="9" spans="1:16384" ht="16.5" customHeight="1" x14ac:dyDescent="0.2">
      <c r="A9" s="10" t="s">
        <v>3</v>
      </c>
      <c r="B9" s="9" t="s">
        <v>5</v>
      </c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>
        <v>400</v>
      </c>
      <c r="R9" s="9">
        <v>1992</v>
      </c>
      <c r="S9" s="9">
        <v>878</v>
      </c>
      <c r="T9" s="9">
        <v>904</v>
      </c>
      <c r="U9" s="9">
        <v>22041</v>
      </c>
      <c r="V9" s="9">
        <v>10948.65</v>
      </c>
      <c r="W9" s="9">
        <v>7250.18</v>
      </c>
      <c r="X9" s="9">
        <v>5868</v>
      </c>
    </row>
    <row r="10" spans="1:16384" ht="16.5" customHeight="1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6384" ht="16.5" customHeight="1" x14ac:dyDescent="0.2">
      <c r="A11" s="10" t="s">
        <v>2</v>
      </c>
      <c r="B11" s="9">
        <v>1133</v>
      </c>
      <c r="C11" s="9">
        <v>750</v>
      </c>
      <c r="D11" s="9">
        <v>83132</v>
      </c>
      <c r="E11" s="9">
        <v>190771</v>
      </c>
      <c r="F11" s="9">
        <v>355367</v>
      </c>
      <c r="G11" s="9">
        <v>233338</v>
      </c>
      <c r="H11" s="9">
        <v>122956</v>
      </c>
      <c r="I11" s="9">
        <v>110689</v>
      </c>
      <c r="J11" s="9">
        <v>64237</v>
      </c>
      <c r="K11" s="9">
        <v>15361</v>
      </c>
      <c r="L11" s="9">
        <v>16786</v>
      </c>
      <c r="M11" s="9">
        <v>52792</v>
      </c>
      <c r="N11" s="9">
        <v>56018</v>
      </c>
      <c r="O11" s="9">
        <v>46435</v>
      </c>
      <c r="P11" s="9">
        <v>9699</v>
      </c>
      <c r="Q11" s="9">
        <v>51379</v>
      </c>
      <c r="R11" s="9">
        <v>10778</v>
      </c>
      <c r="S11" s="9">
        <v>32185</v>
      </c>
      <c r="T11" s="9">
        <v>76363</v>
      </c>
      <c r="U11" s="9">
        <v>102243.09599999999</v>
      </c>
      <c r="V11" s="9">
        <v>89086.97</v>
      </c>
      <c r="W11" s="9">
        <v>78847</v>
      </c>
      <c r="X11" s="9">
        <v>84103</v>
      </c>
    </row>
    <row r="12" spans="1:16384" ht="16.5" customHeight="1" x14ac:dyDescent="0.2">
      <c r="A12" s="10" t="s">
        <v>3</v>
      </c>
      <c r="B12" s="9">
        <v>75</v>
      </c>
      <c r="C12" s="9" t="s">
        <v>5</v>
      </c>
      <c r="D12" s="9">
        <v>661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>
        <v>5</v>
      </c>
      <c r="R12" s="9">
        <v>40</v>
      </c>
      <c r="S12" s="9">
        <v>137</v>
      </c>
      <c r="T12" s="9">
        <v>3588</v>
      </c>
      <c r="U12" s="9">
        <v>9594.7099999999991</v>
      </c>
      <c r="V12" s="9">
        <v>6810.15</v>
      </c>
      <c r="W12" s="9">
        <v>2925.13</v>
      </c>
      <c r="X12" s="9">
        <v>1686</v>
      </c>
    </row>
    <row r="13" spans="1:16384" ht="16.5" customHeight="1" x14ac:dyDescent="0.2">
      <c r="A13" s="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6384" ht="16.5" customHeight="1" x14ac:dyDescent="0.2">
      <c r="A14" s="10" t="s">
        <v>2</v>
      </c>
      <c r="B14" s="9">
        <v>31273</v>
      </c>
      <c r="C14" s="9">
        <v>33733</v>
      </c>
      <c r="D14" s="9">
        <v>59432</v>
      </c>
      <c r="E14" s="9">
        <v>68689</v>
      </c>
      <c r="F14" s="9">
        <v>111400</v>
      </c>
      <c r="G14" s="9">
        <v>109271</v>
      </c>
      <c r="H14" s="9">
        <v>106511</v>
      </c>
      <c r="I14" s="9">
        <v>202335</v>
      </c>
      <c r="J14" s="9">
        <v>182720</v>
      </c>
      <c r="K14" s="9">
        <v>179414</v>
      </c>
      <c r="L14" s="9">
        <v>41841</v>
      </c>
      <c r="M14" s="9">
        <v>30071</v>
      </c>
      <c r="N14" s="9">
        <v>23658</v>
      </c>
      <c r="O14" s="9">
        <v>10700</v>
      </c>
      <c r="P14" s="9">
        <v>5411</v>
      </c>
      <c r="Q14" s="9">
        <v>96849</v>
      </c>
      <c r="R14" s="9">
        <v>114497</v>
      </c>
      <c r="S14" s="9">
        <v>103076</v>
      </c>
      <c r="T14" s="9">
        <v>112301</v>
      </c>
      <c r="U14" s="9">
        <v>23403.827000000001</v>
      </c>
      <c r="V14" s="9">
        <v>29857.620000000003</v>
      </c>
      <c r="W14" s="9">
        <v>40833</v>
      </c>
      <c r="X14" s="9">
        <v>38417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pans="1:16384" ht="16.5" customHeight="1" x14ac:dyDescent="0.2">
      <c r="A15" s="10" t="s">
        <v>3</v>
      </c>
      <c r="B15" s="9">
        <v>40</v>
      </c>
      <c r="C15" s="9" t="s">
        <v>5</v>
      </c>
      <c r="D15" s="9" t="s">
        <v>5</v>
      </c>
      <c r="E15" s="9">
        <v>116</v>
      </c>
      <c r="F15" s="9">
        <v>533</v>
      </c>
      <c r="G15" s="9" t="s">
        <v>5</v>
      </c>
      <c r="H15" s="9">
        <v>77</v>
      </c>
      <c r="I15" s="9">
        <v>200</v>
      </c>
      <c r="J15" s="9">
        <v>350</v>
      </c>
      <c r="K15" s="9" t="s">
        <v>5</v>
      </c>
      <c r="L15" s="9" t="s">
        <v>5</v>
      </c>
      <c r="M15" s="9" t="s">
        <v>5</v>
      </c>
      <c r="N15" s="9" t="s">
        <v>5</v>
      </c>
      <c r="O15" s="9" t="s">
        <v>5</v>
      </c>
      <c r="P15" s="9" t="s">
        <v>5</v>
      </c>
      <c r="Q15" s="9">
        <v>1008</v>
      </c>
      <c r="R15" s="9">
        <v>1314</v>
      </c>
      <c r="S15" s="9">
        <v>1785</v>
      </c>
      <c r="T15" s="9">
        <v>5243</v>
      </c>
      <c r="U15" s="9">
        <v>849.66200000000003</v>
      </c>
      <c r="V15" s="9" t="s">
        <v>5</v>
      </c>
      <c r="W15" s="9">
        <v>167.07</v>
      </c>
      <c r="X15" s="9">
        <v>144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pans="1:16384" ht="16.5" customHeight="1" x14ac:dyDescent="0.2">
      <c r="A16" s="8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6.5" customHeight="1" x14ac:dyDescent="0.2">
      <c r="A17" s="10" t="s">
        <v>2</v>
      </c>
      <c r="B17" s="9">
        <v>45317</v>
      </c>
      <c r="C17" s="9">
        <v>11278</v>
      </c>
      <c r="D17" s="9">
        <v>36587</v>
      </c>
      <c r="E17" s="9">
        <v>37886</v>
      </c>
      <c r="F17" s="9">
        <v>218295</v>
      </c>
      <c r="G17" s="9">
        <v>254380</v>
      </c>
      <c r="H17" s="9">
        <v>49193</v>
      </c>
      <c r="I17" s="9">
        <v>20240</v>
      </c>
      <c r="J17" s="9">
        <v>6670</v>
      </c>
      <c r="K17" s="9">
        <v>8516</v>
      </c>
      <c r="L17" s="9">
        <v>149321</v>
      </c>
      <c r="M17" s="9">
        <v>8719</v>
      </c>
      <c r="N17" s="9">
        <v>11554</v>
      </c>
      <c r="O17" s="9">
        <v>59806</v>
      </c>
      <c r="P17" s="9">
        <v>8631</v>
      </c>
      <c r="Q17" s="9">
        <v>81840</v>
      </c>
      <c r="R17" s="9">
        <v>66140</v>
      </c>
      <c r="S17" s="9">
        <v>67791</v>
      </c>
      <c r="T17" s="9">
        <v>43046</v>
      </c>
      <c r="U17" s="9">
        <v>49781.399000000012</v>
      </c>
      <c r="V17" s="9">
        <v>28644.959999999999</v>
      </c>
      <c r="W17" s="9">
        <v>29887</v>
      </c>
      <c r="X17" s="9">
        <v>26845</v>
      </c>
    </row>
    <row r="18" spans="1:24" ht="16.5" customHeight="1" x14ac:dyDescent="0.2">
      <c r="A18" s="10" t="s">
        <v>3</v>
      </c>
      <c r="B18" s="9">
        <v>611</v>
      </c>
      <c r="C18" s="9" t="s">
        <v>5</v>
      </c>
      <c r="D18" s="9">
        <v>17</v>
      </c>
      <c r="E18" s="9">
        <v>54</v>
      </c>
      <c r="F18" s="9">
        <v>668</v>
      </c>
      <c r="G18" s="9">
        <v>11</v>
      </c>
      <c r="H18" s="9" t="s">
        <v>5</v>
      </c>
      <c r="I18" s="9" t="s">
        <v>5</v>
      </c>
      <c r="J18" s="9" t="s">
        <v>5</v>
      </c>
      <c r="K18" s="9" t="s">
        <v>5</v>
      </c>
      <c r="L18" s="9">
        <v>6</v>
      </c>
      <c r="M18" s="9" t="s">
        <v>5</v>
      </c>
      <c r="N18" s="9" t="s">
        <v>5</v>
      </c>
      <c r="O18" s="9" t="s">
        <v>5</v>
      </c>
      <c r="P18" s="9">
        <v>1718</v>
      </c>
      <c r="Q18" s="9">
        <v>20</v>
      </c>
      <c r="R18" s="9">
        <v>151</v>
      </c>
      <c r="S18" s="9">
        <v>42</v>
      </c>
      <c r="T18" s="9">
        <v>62</v>
      </c>
      <c r="U18" s="9">
        <v>74</v>
      </c>
      <c r="V18" s="9" t="s">
        <v>5</v>
      </c>
      <c r="W18" s="9">
        <v>417</v>
      </c>
      <c r="X18" s="9">
        <v>1182</v>
      </c>
    </row>
    <row r="19" spans="1:24" ht="16.5" customHeight="1" x14ac:dyDescent="0.2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6.5" customHeight="1" x14ac:dyDescent="0.2">
      <c r="A20" s="10" t="s">
        <v>2</v>
      </c>
      <c r="B20" s="9">
        <v>1538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>
        <v>63715</v>
      </c>
      <c r="R20" s="9">
        <v>68592</v>
      </c>
      <c r="S20" s="9">
        <v>65655</v>
      </c>
      <c r="T20" s="9">
        <v>34334</v>
      </c>
      <c r="U20" s="9">
        <v>28452.784</v>
      </c>
      <c r="V20" s="9">
        <v>24745.54</v>
      </c>
      <c r="W20" s="9">
        <v>3046.57</v>
      </c>
      <c r="X20" s="9" t="s">
        <v>5</v>
      </c>
    </row>
    <row r="21" spans="1:24" ht="16.5" customHeight="1" x14ac:dyDescent="0.2">
      <c r="A21" s="10" t="s">
        <v>3</v>
      </c>
      <c r="B21" s="9" t="s">
        <v>5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>
        <v>312</v>
      </c>
      <c r="R21" s="9">
        <v>1424</v>
      </c>
      <c r="S21" s="9">
        <v>3584</v>
      </c>
      <c r="T21" s="9">
        <v>955</v>
      </c>
      <c r="U21" s="9">
        <v>471.23</v>
      </c>
      <c r="V21" s="9">
        <v>245</v>
      </c>
      <c r="W21" s="9">
        <v>542.12</v>
      </c>
      <c r="X21" s="9">
        <v>675</v>
      </c>
    </row>
    <row r="22" spans="1:24" ht="16.5" customHeight="1" x14ac:dyDescent="0.2">
      <c r="A22" s="8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6.5" customHeight="1" x14ac:dyDescent="0.2">
      <c r="A23" s="10" t="s">
        <v>2</v>
      </c>
      <c r="B23" s="9">
        <v>287516</v>
      </c>
      <c r="C23" s="9">
        <v>363350</v>
      </c>
      <c r="D23" s="9">
        <v>407333</v>
      </c>
      <c r="E23" s="9">
        <v>469349</v>
      </c>
      <c r="F23" s="9">
        <v>490695</v>
      </c>
      <c r="G23" s="9">
        <v>515474</v>
      </c>
      <c r="H23" s="9">
        <v>255538</v>
      </c>
      <c r="I23" s="9">
        <v>328134</v>
      </c>
      <c r="J23" s="9">
        <v>281846</v>
      </c>
      <c r="K23" s="9">
        <v>329153</v>
      </c>
      <c r="L23" s="9">
        <v>400716</v>
      </c>
      <c r="M23" s="9">
        <v>420292</v>
      </c>
      <c r="N23" s="9">
        <v>414413</v>
      </c>
      <c r="O23" s="9">
        <v>207350</v>
      </c>
      <c r="P23" s="9">
        <v>64943</v>
      </c>
      <c r="Q23" s="9">
        <v>381593</v>
      </c>
      <c r="R23" s="9">
        <v>419964</v>
      </c>
      <c r="S23" s="9">
        <v>383533</v>
      </c>
      <c r="T23" s="9">
        <v>341866</v>
      </c>
      <c r="U23" s="9">
        <v>257866.95632</v>
      </c>
      <c r="V23" s="9">
        <v>260473.68</v>
      </c>
      <c r="W23" s="9">
        <v>264378.61</v>
      </c>
      <c r="X23" s="9">
        <v>286013</v>
      </c>
    </row>
    <row r="24" spans="1:24" ht="16.5" customHeight="1" x14ac:dyDescent="0.2">
      <c r="A24" s="10" t="s">
        <v>3</v>
      </c>
      <c r="B24" s="9">
        <v>15988</v>
      </c>
      <c r="C24" s="9">
        <v>13249</v>
      </c>
      <c r="D24" s="9">
        <v>14705</v>
      </c>
      <c r="E24" s="9">
        <v>10015</v>
      </c>
      <c r="F24" s="9">
        <v>8374</v>
      </c>
      <c r="G24" s="9">
        <v>7372</v>
      </c>
      <c r="H24" s="9">
        <v>4880</v>
      </c>
      <c r="I24" s="9">
        <v>2867</v>
      </c>
      <c r="J24" s="9">
        <v>6048</v>
      </c>
      <c r="K24" s="9">
        <v>3513</v>
      </c>
      <c r="L24" s="9">
        <v>3784</v>
      </c>
      <c r="M24" s="9">
        <v>3945</v>
      </c>
      <c r="N24" s="9">
        <v>7485</v>
      </c>
      <c r="O24" s="9">
        <v>12274</v>
      </c>
      <c r="P24" s="9">
        <v>3808</v>
      </c>
      <c r="Q24" s="9">
        <v>22700</v>
      </c>
      <c r="R24" s="9">
        <v>16242</v>
      </c>
      <c r="S24" s="9">
        <v>6431</v>
      </c>
      <c r="T24" s="9">
        <v>15239</v>
      </c>
      <c r="U24" s="9">
        <v>30894.655899999998</v>
      </c>
      <c r="V24" s="9">
        <v>19841.530000000002</v>
      </c>
      <c r="W24" s="9">
        <v>26935</v>
      </c>
      <c r="X24" s="9">
        <v>25680</v>
      </c>
    </row>
    <row r="25" spans="1:24" ht="16.5" customHeight="1" x14ac:dyDescent="0.2">
      <c r="A25" s="8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6.5" customHeight="1" x14ac:dyDescent="0.2">
      <c r="A26" s="10" t="s">
        <v>2</v>
      </c>
      <c r="B26" s="9">
        <v>1265</v>
      </c>
      <c r="C26" s="9">
        <v>5265</v>
      </c>
      <c r="D26" s="9">
        <v>33972</v>
      </c>
      <c r="E26" s="9">
        <v>8893</v>
      </c>
      <c r="F26" s="9">
        <v>38481</v>
      </c>
      <c r="G26" s="9">
        <v>36811</v>
      </c>
      <c r="H26" s="9">
        <v>5050</v>
      </c>
      <c r="I26" s="9">
        <v>5542</v>
      </c>
      <c r="J26" s="9">
        <v>22990</v>
      </c>
      <c r="K26" s="9">
        <v>13167</v>
      </c>
      <c r="L26" s="9">
        <v>12095</v>
      </c>
      <c r="M26" s="9">
        <v>15656</v>
      </c>
      <c r="N26" s="9">
        <v>23231</v>
      </c>
      <c r="O26" s="9">
        <v>12543</v>
      </c>
      <c r="P26" s="9" t="s">
        <v>5</v>
      </c>
      <c r="Q26" s="9">
        <v>9289</v>
      </c>
      <c r="R26" s="9">
        <v>9296</v>
      </c>
      <c r="S26" s="9">
        <v>9321</v>
      </c>
      <c r="T26" s="9">
        <v>20488</v>
      </c>
      <c r="U26" s="9">
        <v>56.302</v>
      </c>
      <c r="V26" s="9" t="s">
        <v>5</v>
      </c>
      <c r="W26" s="9">
        <v>2076</v>
      </c>
      <c r="X26" s="9" t="s">
        <v>5</v>
      </c>
    </row>
    <row r="27" spans="1:24" ht="16.5" customHeight="1" x14ac:dyDescent="0.2">
      <c r="A27" s="10" t="s">
        <v>3</v>
      </c>
      <c r="B27" s="9" t="s">
        <v>5</v>
      </c>
      <c r="C27" s="9">
        <v>1312</v>
      </c>
      <c r="D27" s="9" t="s">
        <v>5</v>
      </c>
      <c r="E27" s="9" t="s">
        <v>5</v>
      </c>
      <c r="F27" s="9">
        <v>11103</v>
      </c>
      <c r="G27" s="9" t="s">
        <v>5</v>
      </c>
      <c r="H27" s="9" t="s">
        <v>5</v>
      </c>
      <c r="I27" s="9" t="s">
        <v>5</v>
      </c>
      <c r="J27" s="9">
        <v>38</v>
      </c>
      <c r="K27" s="9" t="s">
        <v>5</v>
      </c>
      <c r="L27" s="9" t="s">
        <v>5</v>
      </c>
      <c r="M27" s="9" t="s">
        <v>5</v>
      </c>
      <c r="N27" s="9" t="s">
        <v>5</v>
      </c>
      <c r="O27" s="9" t="s">
        <v>5</v>
      </c>
      <c r="P27" s="9" t="s">
        <v>5</v>
      </c>
      <c r="Q27" s="9">
        <v>1950</v>
      </c>
      <c r="R27" s="9">
        <v>1940</v>
      </c>
      <c r="S27" s="9">
        <v>1284</v>
      </c>
      <c r="T27" s="9">
        <v>1023</v>
      </c>
      <c r="U27" s="9">
        <v>169</v>
      </c>
      <c r="V27" s="9">
        <v>910.18</v>
      </c>
      <c r="W27" s="9">
        <v>635.09</v>
      </c>
      <c r="X27" s="9">
        <v>18877</v>
      </c>
    </row>
    <row r="28" spans="1:24" ht="16.5" customHeight="1" x14ac:dyDescent="0.2">
      <c r="A28" s="8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6.5" customHeight="1" x14ac:dyDescent="0.2">
      <c r="A29" s="10" t="s">
        <v>2</v>
      </c>
      <c r="B29" s="9">
        <v>593365</v>
      </c>
      <c r="C29" s="9">
        <v>411273</v>
      </c>
      <c r="D29" s="9">
        <v>516229</v>
      </c>
      <c r="E29" s="9">
        <v>443778</v>
      </c>
      <c r="F29" s="9">
        <v>440596</v>
      </c>
      <c r="G29" s="9">
        <v>409729</v>
      </c>
      <c r="H29" s="9">
        <v>255096</v>
      </c>
      <c r="I29" s="9">
        <v>221526</v>
      </c>
      <c r="J29" s="9">
        <v>217214</v>
      </c>
      <c r="K29" s="9">
        <v>208825</v>
      </c>
      <c r="L29" s="9">
        <v>227726</v>
      </c>
      <c r="M29" s="9">
        <v>255063</v>
      </c>
      <c r="N29" s="9">
        <v>334483</v>
      </c>
      <c r="O29" s="9">
        <v>339118</v>
      </c>
      <c r="P29" s="9">
        <v>114602</v>
      </c>
      <c r="Q29" s="9">
        <v>425528</v>
      </c>
      <c r="R29" s="9">
        <v>213071</v>
      </c>
      <c r="S29" s="9">
        <v>178361</v>
      </c>
      <c r="T29" s="9">
        <v>303848</v>
      </c>
      <c r="U29" s="9">
        <v>479763.76430000004</v>
      </c>
      <c r="V29" s="9">
        <v>280906.08</v>
      </c>
      <c r="W29" s="9">
        <v>241084.13</v>
      </c>
      <c r="X29" s="9">
        <v>235984</v>
      </c>
    </row>
    <row r="30" spans="1:24" ht="16.5" customHeight="1" x14ac:dyDescent="0.2">
      <c r="A30" s="10" t="s">
        <v>3</v>
      </c>
      <c r="B30" s="9">
        <v>73824</v>
      </c>
      <c r="C30" s="9">
        <v>88489</v>
      </c>
      <c r="D30" s="9">
        <v>107483</v>
      </c>
      <c r="E30" s="9">
        <v>117362</v>
      </c>
      <c r="F30" s="9">
        <v>118663</v>
      </c>
      <c r="G30" s="9">
        <v>80010</v>
      </c>
      <c r="H30" s="9">
        <v>18541</v>
      </c>
      <c r="I30" s="9">
        <v>14658</v>
      </c>
      <c r="J30" s="9">
        <v>19402</v>
      </c>
      <c r="K30" s="9">
        <v>20202</v>
      </c>
      <c r="L30" s="9">
        <v>19242</v>
      </c>
      <c r="M30" s="9">
        <v>18593</v>
      </c>
      <c r="N30" s="9">
        <v>14269</v>
      </c>
      <c r="O30" s="9">
        <v>10684</v>
      </c>
      <c r="P30" s="9">
        <v>7655</v>
      </c>
      <c r="Q30" s="9">
        <v>19252</v>
      </c>
      <c r="R30" s="9">
        <v>11534</v>
      </c>
      <c r="S30" s="9">
        <v>20009</v>
      </c>
      <c r="T30" s="9">
        <v>27656</v>
      </c>
      <c r="U30" s="9">
        <v>18610.3024</v>
      </c>
      <c r="V30" s="9">
        <v>29001.270000000004</v>
      </c>
      <c r="W30" s="9">
        <v>18848.04</v>
      </c>
      <c r="X30" s="9">
        <v>22105</v>
      </c>
    </row>
    <row r="31" spans="1:24" ht="16.5" customHeight="1" x14ac:dyDescent="0.2">
      <c r="A31" s="8" t="s">
        <v>12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 x14ac:dyDescent="0.2">
      <c r="A32" s="10" t="s">
        <v>2</v>
      </c>
      <c r="B32" s="9">
        <v>33214</v>
      </c>
      <c r="C32" s="9">
        <v>44435</v>
      </c>
      <c r="D32" s="9">
        <v>61505</v>
      </c>
      <c r="E32" s="9">
        <v>20294</v>
      </c>
      <c r="F32" s="9">
        <v>30832</v>
      </c>
      <c r="G32" s="9">
        <v>63749</v>
      </c>
      <c r="H32" s="9">
        <v>82728</v>
      </c>
      <c r="I32" s="9">
        <v>64536</v>
      </c>
      <c r="J32" s="9">
        <v>91709</v>
      </c>
      <c r="K32" s="9">
        <v>52930</v>
      </c>
      <c r="L32" s="9">
        <v>72429</v>
      </c>
      <c r="M32" s="9">
        <v>65555</v>
      </c>
      <c r="N32" s="9">
        <v>80256</v>
      </c>
      <c r="O32" s="9">
        <v>106888</v>
      </c>
      <c r="P32" s="9">
        <v>34372</v>
      </c>
      <c r="Q32" s="9">
        <v>174763</v>
      </c>
      <c r="R32" s="9">
        <v>158108</v>
      </c>
      <c r="S32" s="9">
        <v>158179</v>
      </c>
      <c r="T32" s="9">
        <v>109704</v>
      </c>
      <c r="U32" s="9">
        <v>95017.731899999984</v>
      </c>
      <c r="V32" s="9">
        <v>59685.61</v>
      </c>
      <c r="W32" s="9">
        <v>32130.86</v>
      </c>
      <c r="X32" s="9">
        <v>16489</v>
      </c>
    </row>
    <row r="33" spans="1:24" ht="16.5" customHeight="1" x14ac:dyDescent="0.2">
      <c r="A33" s="10" t="s">
        <v>3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 t="s">
        <v>5</v>
      </c>
      <c r="H33" s="9">
        <v>182</v>
      </c>
      <c r="I33" s="9">
        <v>1108</v>
      </c>
      <c r="J33" s="9" t="s">
        <v>5</v>
      </c>
      <c r="K33" s="9" t="s">
        <v>5</v>
      </c>
      <c r="L33" s="9" t="s">
        <v>5</v>
      </c>
      <c r="M33" s="9">
        <v>310</v>
      </c>
      <c r="N33" s="9" t="s">
        <v>5</v>
      </c>
      <c r="O33" s="9">
        <v>203</v>
      </c>
      <c r="P33" s="9" t="s">
        <v>5</v>
      </c>
      <c r="Q33" s="9">
        <v>351</v>
      </c>
      <c r="R33" s="9">
        <v>1440</v>
      </c>
      <c r="S33" s="9">
        <v>1766</v>
      </c>
      <c r="T33" s="9">
        <v>278</v>
      </c>
      <c r="U33" s="9" t="s">
        <v>5</v>
      </c>
      <c r="V33" s="9">
        <v>81.8</v>
      </c>
      <c r="W33" s="9">
        <v>380</v>
      </c>
      <c r="X33" s="9">
        <v>4383</v>
      </c>
    </row>
    <row r="34" spans="1:24" ht="16.5" customHeight="1" x14ac:dyDescent="0.2">
      <c r="A34" s="8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6.5" customHeight="1" x14ac:dyDescent="0.2">
      <c r="A35" s="10" t="s">
        <v>2</v>
      </c>
      <c r="B35" s="9">
        <v>2851</v>
      </c>
      <c r="C35" s="9">
        <v>2629</v>
      </c>
      <c r="D35" s="9" t="s">
        <v>5</v>
      </c>
      <c r="E35" s="9">
        <v>1800</v>
      </c>
      <c r="F35" s="9">
        <v>54</v>
      </c>
      <c r="G35" s="9">
        <v>9304</v>
      </c>
      <c r="H35" s="9">
        <v>769</v>
      </c>
      <c r="I35" s="9">
        <v>2049</v>
      </c>
      <c r="J35" s="9">
        <v>2309</v>
      </c>
      <c r="K35" s="9">
        <v>9024</v>
      </c>
      <c r="L35" s="9">
        <v>9044</v>
      </c>
      <c r="M35" s="9">
        <v>6594</v>
      </c>
      <c r="N35" s="9">
        <v>22531</v>
      </c>
      <c r="O35" s="9">
        <v>5618</v>
      </c>
      <c r="P35" s="9">
        <v>12602</v>
      </c>
      <c r="Q35" s="9">
        <v>23562</v>
      </c>
      <c r="R35" s="9">
        <v>22917</v>
      </c>
      <c r="S35" s="9">
        <v>15973</v>
      </c>
      <c r="T35" s="9">
        <v>50751</v>
      </c>
      <c r="U35" s="9">
        <v>76966.136460000009</v>
      </c>
      <c r="V35" s="9">
        <v>12954.5</v>
      </c>
      <c r="W35" s="9">
        <v>19638.400000000001</v>
      </c>
      <c r="X35" s="9">
        <v>48005</v>
      </c>
    </row>
    <row r="36" spans="1:24" ht="16.5" customHeight="1" x14ac:dyDescent="0.2">
      <c r="A36" s="10" t="s">
        <v>3</v>
      </c>
      <c r="B36" s="9" t="s">
        <v>5</v>
      </c>
      <c r="C36" s="9" t="s">
        <v>5</v>
      </c>
      <c r="D36" s="9" t="s">
        <v>5</v>
      </c>
      <c r="E36" s="9" t="s">
        <v>5</v>
      </c>
      <c r="F36" s="9" t="s">
        <v>5</v>
      </c>
      <c r="G36" s="9" t="s">
        <v>5</v>
      </c>
      <c r="H36" s="9" t="s">
        <v>5</v>
      </c>
      <c r="I36" s="9" t="s">
        <v>5</v>
      </c>
      <c r="J36" s="9" t="s">
        <v>5</v>
      </c>
      <c r="K36" s="9" t="s">
        <v>5</v>
      </c>
      <c r="L36" s="9" t="s">
        <v>5</v>
      </c>
      <c r="M36" s="9" t="s">
        <v>5</v>
      </c>
      <c r="N36" s="9" t="s">
        <v>5</v>
      </c>
      <c r="O36" s="9" t="s">
        <v>5</v>
      </c>
      <c r="P36" s="9" t="s">
        <v>5</v>
      </c>
      <c r="Q36" s="9">
        <v>1367</v>
      </c>
      <c r="R36" s="9">
        <v>567</v>
      </c>
      <c r="S36" s="9">
        <v>251</v>
      </c>
      <c r="T36" s="9">
        <v>297</v>
      </c>
      <c r="U36" s="9">
        <v>19</v>
      </c>
      <c r="V36" s="9" t="s">
        <v>5</v>
      </c>
      <c r="W36" s="9">
        <v>3158.96</v>
      </c>
      <c r="X36" s="9">
        <v>2038</v>
      </c>
    </row>
    <row r="37" spans="1:24" ht="16.5" customHeight="1" x14ac:dyDescent="0.2">
      <c r="A37" s="8" t="s">
        <v>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 x14ac:dyDescent="0.2">
      <c r="A38" s="10" t="s">
        <v>2</v>
      </c>
      <c r="B38" s="9">
        <v>7363</v>
      </c>
      <c r="C38" s="9">
        <v>1483</v>
      </c>
      <c r="D38" s="9">
        <v>42752</v>
      </c>
      <c r="E38" s="9">
        <v>4224</v>
      </c>
      <c r="F38" s="9">
        <v>10178</v>
      </c>
      <c r="G38" s="9">
        <v>17862</v>
      </c>
      <c r="H38" s="9">
        <v>2057</v>
      </c>
      <c r="I38" s="9">
        <v>1445</v>
      </c>
      <c r="J38" s="9">
        <v>5199</v>
      </c>
      <c r="K38" s="9">
        <v>56768</v>
      </c>
      <c r="L38" s="9">
        <v>28214</v>
      </c>
      <c r="M38" s="9">
        <v>30046</v>
      </c>
      <c r="N38" s="9">
        <v>6719</v>
      </c>
      <c r="O38" s="9">
        <v>18135</v>
      </c>
      <c r="P38" s="9">
        <v>498213</v>
      </c>
      <c r="Q38" s="9">
        <v>76494</v>
      </c>
      <c r="R38" s="9">
        <v>109950</v>
      </c>
      <c r="S38" s="9">
        <v>186929</v>
      </c>
      <c r="T38" s="9">
        <v>152698</v>
      </c>
      <c r="U38" s="9">
        <v>78232.521240000002</v>
      </c>
      <c r="V38" s="9">
        <v>76698.7</v>
      </c>
      <c r="W38" s="9">
        <v>89280.26</v>
      </c>
      <c r="X38" s="9">
        <v>42025</v>
      </c>
    </row>
    <row r="39" spans="1:24" ht="16.5" customHeight="1" x14ac:dyDescent="0.2">
      <c r="A39" s="10" t="s">
        <v>3</v>
      </c>
      <c r="B39" s="9">
        <v>322</v>
      </c>
      <c r="C39" s="9" t="s">
        <v>5</v>
      </c>
      <c r="D39" s="9" t="s">
        <v>5</v>
      </c>
      <c r="E39" s="9" t="s">
        <v>5</v>
      </c>
      <c r="F39" s="9">
        <v>452</v>
      </c>
      <c r="G39" s="9">
        <v>463</v>
      </c>
      <c r="H39" s="9">
        <v>503</v>
      </c>
      <c r="I39" s="9">
        <v>2294</v>
      </c>
      <c r="J39" s="9">
        <v>768</v>
      </c>
      <c r="K39" s="9" t="s">
        <v>5</v>
      </c>
      <c r="L39" s="9" t="s">
        <v>5</v>
      </c>
      <c r="M39" s="9">
        <v>149</v>
      </c>
      <c r="N39" s="9" t="s">
        <v>5</v>
      </c>
      <c r="O39" s="9">
        <v>978</v>
      </c>
      <c r="P39" s="9">
        <v>9900</v>
      </c>
      <c r="Q39" s="9">
        <v>6089</v>
      </c>
      <c r="R39" s="9">
        <v>10728</v>
      </c>
      <c r="S39" s="9">
        <v>8416</v>
      </c>
      <c r="T39" s="9">
        <v>17343</v>
      </c>
      <c r="U39" s="9">
        <v>33654.417999999998</v>
      </c>
      <c r="V39" s="9">
        <v>10949.76</v>
      </c>
      <c r="W39" s="9">
        <v>3802.67</v>
      </c>
      <c r="X39" s="9">
        <v>211710</v>
      </c>
    </row>
    <row r="40" spans="1:24" ht="16.5" customHeight="1" x14ac:dyDescent="0.2">
      <c r="A40" s="8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6.5" customHeight="1" x14ac:dyDescent="0.2">
      <c r="A41" s="10" t="s">
        <v>2</v>
      </c>
      <c r="B41" s="11">
        <f t="shared" ref="B41:U41" si="0">SUM(B5,B8,B11,B14,B17,B20,B23,B26,B29,B32,B35,B38)</f>
        <v>1014992</v>
      </c>
      <c r="C41" s="11">
        <f t="shared" si="0"/>
        <v>891976</v>
      </c>
      <c r="D41" s="11">
        <f t="shared" si="0"/>
        <v>1269860</v>
      </c>
      <c r="E41" s="11">
        <f t="shared" si="0"/>
        <v>1260507</v>
      </c>
      <c r="F41" s="11">
        <f t="shared" si="0"/>
        <v>1712857</v>
      </c>
      <c r="G41" s="11">
        <f t="shared" si="0"/>
        <v>1675869</v>
      </c>
      <c r="H41" s="11">
        <f t="shared" si="0"/>
        <v>996458</v>
      </c>
      <c r="I41" s="11">
        <f t="shared" si="0"/>
        <v>1019458</v>
      </c>
      <c r="J41" s="11">
        <f t="shared" si="0"/>
        <v>919808</v>
      </c>
      <c r="K41" s="11">
        <f t="shared" si="0"/>
        <v>903250</v>
      </c>
      <c r="L41" s="11">
        <f t="shared" si="0"/>
        <v>1024553</v>
      </c>
      <c r="M41" s="11">
        <f t="shared" si="0"/>
        <v>1018916</v>
      </c>
      <c r="N41" s="11">
        <f t="shared" si="0"/>
        <v>1189747</v>
      </c>
      <c r="O41" s="11">
        <f t="shared" si="0"/>
        <v>1017363</v>
      </c>
      <c r="P41" s="11">
        <f t="shared" si="0"/>
        <v>822862</v>
      </c>
      <c r="Q41" s="11">
        <f t="shared" si="0"/>
        <v>1865543</v>
      </c>
      <c r="R41" s="11">
        <f t="shared" si="0"/>
        <v>1797713</v>
      </c>
      <c r="S41" s="11">
        <f t="shared" si="0"/>
        <v>1827259</v>
      </c>
      <c r="T41" s="11">
        <f t="shared" si="0"/>
        <v>1742911</v>
      </c>
      <c r="U41" s="11">
        <f t="shared" si="0"/>
        <v>1453243.1182200001</v>
      </c>
      <c r="V41" s="11">
        <f>SUM(V5,V8,V11,V14,V17,V20,V23,V26,V29,V32,V35,V38)</f>
        <v>1006624.7599999999</v>
      </c>
      <c r="W41" s="11">
        <v>954875</v>
      </c>
      <c r="X41" s="11">
        <v>907943</v>
      </c>
    </row>
    <row r="42" spans="1:24" ht="16.5" customHeight="1" x14ac:dyDescent="0.2">
      <c r="A42" s="10" t="s">
        <v>3</v>
      </c>
      <c r="B42" s="11">
        <f>SUM(B6,B9,B12,B15,B18,B21,B24,B27,B30,B33,B36,B39)</f>
        <v>90906</v>
      </c>
      <c r="C42" s="11">
        <f>SUM(C6,C9,C12,C15,C18,C21,C24,C27,C30,C33,C36,C39)</f>
        <v>103082</v>
      </c>
      <c r="D42" s="11">
        <f>SUM(D6,D9,D12,D15,D18,D21,D24,D27,D30,D33,D36,D39)</f>
        <v>122870</v>
      </c>
      <c r="E42" s="11">
        <f t="shared" ref="E42:T42" si="1">SUM(E6,E9,E12,E15,E18,E21,E24,E27,E30,E33,E36,E39)</f>
        <v>127547</v>
      </c>
      <c r="F42" s="11">
        <f t="shared" si="1"/>
        <v>139809</v>
      </c>
      <c r="G42" s="11">
        <f t="shared" si="1"/>
        <v>87856</v>
      </c>
      <c r="H42" s="11">
        <f t="shared" si="1"/>
        <v>24183</v>
      </c>
      <c r="I42" s="11">
        <f t="shared" si="1"/>
        <v>21142</v>
      </c>
      <c r="J42" s="11">
        <f t="shared" si="1"/>
        <v>26607</v>
      </c>
      <c r="K42" s="11">
        <f t="shared" si="1"/>
        <v>23715</v>
      </c>
      <c r="L42" s="11">
        <f t="shared" si="1"/>
        <v>23032</v>
      </c>
      <c r="M42" s="11">
        <f t="shared" si="1"/>
        <v>22997</v>
      </c>
      <c r="N42" s="11">
        <f t="shared" si="1"/>
        <v>21754</v>
      </c>
      <c r="O42" s="11">
        <f t="shared" si="1"/>
        <v>24139</v>
      </c>
      <c r="P42" s="11">
        <f t="shared" si="1"/>
        <v>23081</v>
      </c>
      <c r="Q42" s="11">
        <f t="shared" si="1"/>
        <v>54261</v>
      </c>
      <c r="R42" s="11">
        <f t="shared" si="1"/>
        <v>47922</v>
      </c>
      <c r="S42" s="11">
        <f t="shared" si="1"/>
        <v>45235</v>
      </c>
      <c r="T42" s="11">
        <f t="shared" si="1"/>
        <v>73558</v>
      </c>
      <c r="U42" s="11">
        <f>SUM(U6,U9,U12,U15,U18,U21,U24,U27,U30,U33,U36,U39)</f>
        <v>116377.97829999999</v>
      </c>
      <c r="V42" s="11">
        <f>SUM(V6,V9,V12,V15,V18,V21,V24,V27,V30,V33,V36,V39)</f>
        <v>78788.34</v>
      </c>
      <c r="W42" s="11">
        <v>65358</v>
      </c>
      <c r="X42" s="11">
        <v>294395</v>
      </c>
    </row>
    <row r="43" spans="1:24" ht="16.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4" ht="16.5" customHeight="1" x14ac:dyDescent="0.2">
      <c r="A44" s="5" t="s">
        <v>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4" ht="16.5" customHeight="1" x14ac:dyDescent="0.2">
      <c r="A45" s="16" t="s">
        <v>21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4" ht="16.5" customHeight="1" x14ac:dyDescent="0.2">
      <c r="A46" s="5" t="s">
        <v>20</v>
      </c>
      <c r="B46" s="3"/>
      <c r="C46" s="3"/>
      <c r="D46" s="3"/>
      <c r="E46" s="3"/>
      <c r="F46" s="3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4" ht="16.5" customHeight="1" x14ac:dyDescent="0.2">
      <c r="A47" s="3"/>
      <c r="B47" s="3"/>
      <c r="C47" s="3"/>
      <c r="D47" s="3"/>
      <c r="E47" s="3"/>
      <c r="F47" s="3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 ht="16.5" customHeight="1" x14ac:dyDescent="0.2">
      <c r="A48" s="3"/>
      <c r="B48" s="3"/>
      <c r="C48" s="3"/>
      <c r="D48" s="3"/>
      <c r="E48" s="3"/>
      <c r="F48" s="3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 customHeight="1" x14ac:dyDescent="0.2">
      <c r="A49" s="3"/>
      <c r="B49" s="3"/>
      <c r="C49" s="3"/>
      <c r="D49" s="3"/>
      <c r="E49" s="3"/>
      <c r="F49" s="3"/>
      <c r="G49" s="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6.5" customHeight="1" x14ac:dyDescent="0.2">
      <c r="A50" s="3"/>
      <c r="B50" s="3"/>
      <c r="C50" s="3"/>
      <c r="D50" s="3"/>
      <c r="E50" s="3"/>
      <c r="F50" s="3"/>
      <c r="G50" s="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6.5" customHeight="1" x14ac:dyDescent="0.2">
      <c r="A51" s="3"/>
      <c r="B51" s="3"/>
      <c r="C51" s="3"/>
      <c r="D51" s="3"/>
      <c r="E51" s="3"/>
      <c r="F51" s="3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6.5" customHeight="1" x14ac:dyDescent="0.2">
      <c r="A52" s="3"/>
      <c r="B52" s="3"/>
      <c r="C52" s="3"/>
      <c r="D52" s="3"/>
      <c r="E52" s="3"/>
      <c r="F52" s="3"/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customHeight="1" x14ac:dyDescent="0.2">
      <c r="A53" s="3"/>
      <c r="B53" s="3"/>
      <c r="C53" s="3"/>
      <c r="D53" s="3"/>
      <c r="E53" s="3"/>
      <c r="F53" s="3"/>
      <c r="G53" s="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 customHeight="1" x14ac:dyDescent="0.2">
      <c r="A54" s="3"/>
      <c r="B54" s="3"/>
      <c r="C54" s="3"/>
      <c r="D54" s="3"/>
      <c r="E54" s="3"/>
      <c r="F54" s="3"/>
      <c r="G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 customHeight="1" x14ac:dyDescent="0.2">
      <c r="A55" s="3"/>
      <c r="B55" s="3"/>
      <c r="C55" s="3"/>
      <c r="D55" s="3"/>
      <c r="E55" s="3"/>
      <c r="F55" s="3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6.5" customHeight="1" x14ac:dyDescent="0.2">
      <c r="A56" s="3"/>
      <c r="B56" s="3"/>
      <c r="C56" s="3"/>
      <c r="D56" s="3"/>
      <c r="E56" s="3"/>
      <c r="F56" s="3"/>
      <c r="G56" s="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 customHeight="1" x14ac:dyDescent="0.2">
      <c r="A57" s="3"/>
      <c r="B57" s="3"/>
      <c r="C57" s="3"/>
      <c r="D57" s="3"/>
      <c r="E57" s="3"/>
      <c r="F57" s="3"/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6.5" customHeight="1" x14ac:dyDescent="0.2">
      <c r="A58" s="3"/>
      <c r="B58" s="3"/>
      <c r="C58" s="3"/>
      <c r="D58" s="3"/>
      <c r="E58" s="3"/>
      <c r="F58" s="3"/>
      <c r="G58" s="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6.5" customHeight="1" x14ac:dyDescent="0.2">
      <c r="A59" s="3"/>
      <c r="B59" s="3"/>
      <c r="C59" s="3"/>
      <c r="D59" s="3"/>
      <c r="E59" s="3"/>
      <c r="F59" s="3"/>
      <c r="G59" s="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6.5" customHeight="1" x14ac:dyDescent="0.2">
      <c r="A60" s="3"/>
      <c r="B60" s="3"/>
      <c r="C60" s="3"/>
      <c r="D60" s="3"/>
      <c r="E60" s="3"/>
      <c r="F60" s="3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 customHeight="1" x14ac:dyDescent="0.2">
      <c r="A61" s="3"/>
      <c r="B61" s="3"/>
      <c r="C61" s="3"/>
      <c r="D61" s="3"/>
      <c r="E61" s="3"/>
      <c r="F61" s="3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 customHeight="1" x14ac:dyDescent="0.2">
      <c r="A62" s="3"/>
      <c r="B62" s="3"/>
      <c r="C62" s="3"/>
      <c r="D62" s="3"/>
      <c r="E62" s="3"/>
      <c r="F62" s="3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6.5" customHeight="1" x14ac:dyDescent="0.2">
      <c r="A63" s="3"/>
      <c r="B63" s="3"/>
      <c r="C63" s="3"/>
      <c r="D63" s="3"/>
      <c r="E63" s="3"/>
      <c r="F63" s="3"/>
      <c r="G63" s="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 customHeight="1" x14ac:dyDescent="0.2">
      <c r="A64" s="3"/>
      <c r="B64" s="3"/>
      <c r="C64" s="3"/>
      <c r="D64" s="3"/>
      <c r="E64" s="3"/>
      <c r="F64" s="3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6.5" customHeight="1" x14ac:dyDescent="0.2">
      <c r="A65" s="3"/>
      <c r="B65" s="3"/>
      <c r="C65" s="3"/>
      <c r="D65" s="3"/>
      <c r="E65" s="3"/>
      <c r="F65" s="3"/>
      <c r="G65" s="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6.5" customHeight="1" x14ac:dyDescent="0.2">
      <c r="A66" s="3"/>
      <c r="B66" s="3"/>
      <c r="C66" s="3"/>
      <c r="D66" s="3"/>
      <c r="E66" s="3"/>
      <c r="F66" s="3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6.5" customHeight="1" x14ac:dyDescent="0.2">
      <c r="A67" s="3"/>
      <c r="B67" s="3"/>
      <c r="C67" s="3"/>
      <c r="D67" s="3"/>
      <c r="E67" s="3"/>
      <c r="F67" s="3"/>
      <c r="G67" s="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6.5" customHeight="1" x14ac:dyDescent="0.2">
      <c r="A68" s="3"/>
      <c r="B68" s="3"/>
      <c r="C68" s="3"/>
      <c r="D68" s="3"/>
      <c r="E68" s="3"/>
      <c r="F68" s="3"/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6.5" customHeight="1" x14ac:dyDescent="0.2">
      <c r="A69" s="3"/>
      <c r="B69" s="3"/>
      <c r="C69" s="3"/>
      <c r="D69" s="3"/>
      <c r="E69" s="3"/>
      <c r="F69" s="3"/>
      <c r="G69" s="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6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6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6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6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6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6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6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6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6.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6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6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6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6.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6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6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6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6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6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6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6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6.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6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6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6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6.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6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6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6.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6.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6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6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6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6.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6.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6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6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6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6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6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6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6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6.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6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6.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6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6.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6.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6.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6.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6.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6.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6.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6.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6.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6.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6.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6.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6.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6.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6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6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6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6.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6.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6.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6.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6.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6.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6.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6.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6.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6.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6.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6.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6.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6.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6.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6.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6.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6.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6.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6.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6.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6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6.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6.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6.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6.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6.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6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6.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6.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6.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6.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6.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6.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6.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6.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6.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6.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6.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6.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6.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6.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6.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6.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6.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6.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6.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6.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6.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6.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6.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6.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6.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6.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6.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6.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6.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6.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6.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6.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6.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6.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6.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6.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6.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6.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6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6.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6.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6.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6.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6.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6.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6.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6.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6.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6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6.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6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6.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6.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6.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6.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6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6.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6.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6.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6.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6.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6.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6.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6.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6.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6.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6.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6.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6.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6.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6.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6.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6.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6.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6.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6.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6.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6.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6.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6.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6.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6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6.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6.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6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6.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6.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6.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6.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6.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6.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6.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6.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6.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6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6.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6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6.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6.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6.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6.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6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6.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6.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6.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6.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6.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6.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6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6.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6.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6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6.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6.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6.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6.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6.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6.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6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6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6.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6.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6.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">
      <c r="A283" s="3"/>
    </row>
    <row r="284" spans="1:21" x14ac:dyDescent="0.2">
      <c r="A284" s="3"/>
    </row>
    <row r="285" spans="1:21" x14ac:dyDescent="0.2">
      <c r="A285" s="3"/>
    </row>
    <row r="286" spans="1:21" x14ac:dyDescent="0.2">
      <c r="A286" s="3"/>
    </row>
  </sheetData>
  <mergeCells count="1"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85A0AA0-6E02-4404-8257-460FFF8CE6F6}"/>
</file>

<file path=customXml/itemProps2.xml><?xml version="1.0" encoding="utf-8"?>
<ds:datastoreItem xmlns:ds="http://schemas.openxmlformats.org/officeDocument/2006/customXml" ds:itemID="{CA243B60-A0E7-4466-8796-9C7C671A5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FD24DA-BF5B-491E-936B-997C48211AE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4331C3A-8BAD-4532-9391-505121DB7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Nabihah binti Haji Adanan</cp:lastModifiedBy>
  <dcterms:created xsi:type="dcterms:W3CDTF">2019-03-04T03:43:34Z</dcterms:created>
  <dcterms:modified xsi:type="dcterms:W3CDTF">2023-08-10T07:44:39Z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